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392327-Vozovna Slovany\_DATA\06_PDPS_Koncept\01-VST-objekty vrchni stavby\VST13-001-TZp\"/>
    </mc:Choice>
  </mc:AlternateContent>
  <xr:revisionPtr revIDLastSave="0" documentId="13_ncr:1_{CDAE0D7B-D9FF-4980-9AAF-247927EBEB28}" xr6:coauthVersionLast="41" xr6:coauthVersionMax="41" xr10:uidLastSave="{00000000-0000-0000-0000-000000000000}"/>
  <bookViews>
    <workbookView xWindow="-120" yWindow="-120" windowWidth="29040" windowHeight="15840" xr2:uid="{5D131642-F829-4313-A13E-484C140719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4" i="1"/>
  <c r="E6" i="1"/>
  <c r="E5" i="1"/>
</calcChain>
</file>

<file path=xl/sharedStrings.xml><?xml version="1.0" encoding="utf-8"?>
<sst xmlns="http://schemas.openxmlformats.org/spreadsheetml/2006/main" count="84" uniqueCount="55">
  <si>
    <t>poznámka</t>
  </si>
  <si>
    <t>Y</t>
  </si>
  <si>
    <t>X</t>
  </si>
  <si>
    <t>Hloubka odtoku (m)</t>
  </si>
  <si>
    <t>č. vpusti</t>
  </si>
  <si>
    <t>Kóta mříže (Bpv,m)</t>
  </si>
  <si>
    <t>Kóta odtoku (Bpv,m)</t>
  </si>
  <si>
    <t>UV 601</t>
  </si>
  <si>
    <t>UV 602</t>
  </si>
  <si>
    <t>UV 603</t>
  </si>
  <si>
    <t>UV 604</t>
  </si>
  <si>
    <t>UV 605</t>
  </si>
  <si>
    <t>UV 606</t>
  </si>
  <si>
    <t>UV 607</t>
  </si>
  <si>
    <t>UV 608</t>
  </si>
  <si>
    <t>UV 609</t>
  </si>
  <si>
    <t>UV 610</t>
  </si>
  <si>
    <t>UV 611</t>
  </si>
  <si>
    <t>UV 612</t>
  </si>
  <si>
    <t>UV 613</t>
  </si>
  <si>
    <t>UV 614</t>
  </si>
  <si>
    <t>UV 615</t>
  </si>
  <si>
    <t>UV 616</t>
  </si>
  <si>
    <t>UV 617</t>
  </si>
  <si>
    <t>UV 618</t>
  </si>
  <si>
    <t>UV 619</t>
  </si>
  <si>
    <t>UV 620</t>
  </si>
  <si>
    <t>UV 621</t>
  </si>
  <si>
    <t>UV 622</t>
  </si>
  <si>
    <t>UV 623</t>
  </si>
  <si>
    <t>UV 624</t>
  </si>
  <si>
    <t>UV 625</t>
  </si>
  <si>
    <t>UV 626</t>
  </si>
  <si>
    <t>ŠV 627</t>
  </si>
  <si>
    <t>ŠV 628</t>
  </si>
  <si>
    <t>ŠV 629</t>
  </si>
  <si>
    <t>UV 630</t>
  </si>
  <si>
    <t>-</t>
  </si>
  <si>
    <t>vpust štěrbinového odvodňovače</t>
  </si>
  <si>
    <t>napojit do bahníku B20</t>
  </si>
  <si>
    <t>napojit na přípojku UV611</t>
  </si>
  <si>
    <t>napojit na přípojku UV613, zaústění drenáže</t>
  </si>
  <si>
    <t>zaústění drenáže</t>
  </si>
  <si>
    <t>SO VST 13 - PŘÍLOHA Č. 2 - TABULKA ULIČNÍCH VPUSTÍ</t>
  </si>
  <si>
    <t>napojit na přípojku UV602</t>
  </si>
  <si>
    <t>upravena výška mříže</t>
  </si>
  <si>
    <t>napojit na přípojku UV604</t>
  </si>
  <si>
    <t>upravena poloha UV</t>
  </si>
  <si>
    <t>upravena poloha UV a výška mříže</t>
  </si>
  <si>
    <t>napojit na přípojku UV623</t>
  </si>
  <si>
    <t>UV nahrazena vpustí liniového odvodňovače</t>
  </si>
  <si>
    <t>vpust liniového odvodnění, napojit do bahníku B33</t>
  </si>
  <si>
    <t>vpust liniového odvodnění, napojit do bahníku B34</t>
  </si>
  <si>
    <t>UV nahrazena vpustí liniového odvodňovače, nově napijeno do B34</t>
  </si>
  <si>
    <t>zrušena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</si>
</sst>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8" xfId="0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0" fontId="1" fillId="0" borderId="15" xfId="0" applyFont="1" applyBorder="1" applyAlignment="1">
      <alignment horizontal="center" vertical="top"/>
    </xf>
    <xf numFmtId="0" fontId="0" fillId="0" borderId="16" xfId="0" applyFill="1" applyBorder="1" applyAlignment="1">
      <alignment horizontal="left"/>
    </xf>
    <xf numFmtId="2" fontId="0" fillId="0" borderId="12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21" xfId="0" applyFill="1" applyBorder="1" applyAlignment="1">
      <alignment horizontal="center"/>
    </xf>
    <xf numFmtId="2" fontId="0" fillId="0" borderId="22" xfId="0" applyNumberFormat="1" applyFill="1" applyBorder="1" applyAlignment="1">
      <alignment horizontal="center"/>
    </xf>
    <xf numFmtId="2" fontId="0" fillId="0" borderId="25" xfId="0" applyNumberFormat="1" applyFill="1" applyBorder="1" applyAlignment="1">
      <alignment horizontal="center"/>
    </xf>
    <xf numFmtId="0" fontId="0" fillId="0" borderId="26" xfId="0" applyFill="1" applyBorder="1" applyAlignment="1">
      <alignment horizontal="left"/>
    </xf>
    <xf numFmtId="164" fontId="0" fillId="0" borderId="11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164" fontId="0" fillId="0" borderId="22" xfId="0" applyNumberFormat="1" applyFill="1" applyBorder="1" applyAlignment="1">
      <alignment horizontal="center"/>
    </xf>
    <xf numFmtId="164" fontId="0" fillId="0" borderId="23" xfId="0" applyNumberFormat="1" applyFill="1" applyBorder="1" applyAlignment="1">
      <alignment horizontal="center"/>
    </xf>
    <xf numFmtId="2" fontId="0" fillId="0" borderId="24" xfId="0" applyNumberForma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164" fontId="0" fillId="0" borderId="20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0FE3B-D7CE-48CA-AE42-B1BA15551467}">
  <sheetPr>
    <pageSetUpPr fitToPage="1"/>
  </sheetPr>
  <dimension ref="A2:H38"/>
  <sheetViews>
    <sheetView tabSelected="1" topLeftCell="A4" workbookViewId="0">
      <selection activeCell="E31" sqref="E31"/>
    </sheetView>
  </sheetViews>
  <sheetFormatPr defaultRowHeight="15" x14ac:dyDescent="0.25"/>
  <cols>
    <col min="1" max="1" width="10.7109375" customWidth="1"/>
    <col min="2" max="3" width="20.7109375" customWidth="1"/>
    <col min="4" max="6" width="15.7109375" customWidth="1"/>
    <col min="7" max="7" width="50.7109375" customWidth="1"/>
  </cols>
  <sheetData>
    <row r="2" spans="1:8" ht="15.75" thickBot="1" x14ac:dyDescent="0.3"/>
    <row r="3" spans="1:8" ht="15.75" thickBot="1" x14ac:dyDescent="0.3">
      <c r="A3" s="36" t="s">
        <v>43</v>
      </c>
      <c r="B3" s="37"/>
      <c r="C3" s="37"/>
      <c r="D3" s="38"/>
      <c r="E3" s="38"/>
      <c r="F3" s="38"/>
      <c r="G3" s="39"/>
    </row>
    <row r="4" spans="1:8" ht="30.75" thickBot="1" x14ac:dyDescent="0.3">
      <c r="A4" s="3" t="s">
        <v>4</v>
      </c>
      <c r="B4" s="2" t="s">
        <v>1</v>
      </c>
      <c r="C4" s="4" t="s">
        <v>2</v>
      </c>
      <c r="D4" s="5" t="s">
        <v>5</v>
      </c>
      <c r="E4" s="1" t="s">
        <v>6</v>
      </c>
      <c r="F4" s="6" t="s">
        <v>3</v>
      </c>
      <c r="G4" s="9" t="s">
        <v>0</v>
      </c>
    </row>
    <row r="5" spans="1:8" s="34" customFormat="1" x14ac:dyDescent="0.25">
      <c r="A5" s="40" t="s">
        <v>7</v>
      </c>
      <c r="B5" s="41">
        <v>820582.56819999998</v>
      </c>
      <c r="C5" s="42">
        <v>1072284.9034</v>
      </c>
      <c r="D5" s="43">
        <v>342.43</v>
      </c>
      <c r="E5" s="44">
        <f>D5-F5</f>
        <v>341.11</v>
      </c>
      <c r="F5" s="45">
        <v>1.32</v>
      </c>
      <c r="G5" s="10" t="s">
        <v>44</v>
      </c>
      <c r="H5" s="34" t="s">
        <v>45</v>
      </c>
    </row>
    <row r="6" spans="1:8" s="34" customFormat="1" x14ac:dyDescent="0.25">
      <c r="A6" s="7" t="s">
        <v>8</v>
      </c>
      <c r="B6" s="25">
        <v>820582.10369999998</v>
      </c>
      <c r="C6" s="26">
        <v>1072284.7183999999</v>
      </c>
      <c r="D6" s="8">
        <v>342.43</v>
      </c>
      <c r="E6" s="27">
        <f>D6-F6</f>
        <v>341.11</v>
      </c>
      <c r="F6" s="11">
        <v>1.32</v>
      </c>
      <c r="G6" s="10" t="s">
        <v>37</v>
      </c>
      <c r="H6" s="34" t="s">
        <v>45</v>
      </c>
    </row>
    <row r="7" spans="1:8" s="34" customFormat="1" x14ac:dyDescent="0.25">
      <c r="A7" s="7" t="s">
        <v>9</v>
      </c>
      <c r="B7" s="25">
        <v>820605.6703</v>
      </c>
      <c r="C7" s="26">
        <v>1072270.6577000001</v>
      </c>
      <c r="D7" s="8">
        <v>342.46</v>
      </c>
      <c r="E7" s="27">
        <f t="shared" ref="E7:E34" si="0">D7-F7</f>
        <v>341.14</v>
      </c>
      <c r="F7" s="11">
        <v>1.32</v>
      </c>
      <c r="G7" s="10" t="s">
        <v>46</v>
      </c>
    </row>
    <row r="8" spans="1:8" s="34" customFormat="1" x14ac:dyDescent="0.25">
      <c r="A8" s="7" t="s">
        <v>10</v>
      </c>
      <c r="B8" s="25">
        <v>820605.73970000003</v>
      </c>
      <c r="C8" s="26">
        <v>1072271.1528</v>
      </c>
      <c r="D8" s="8">
        <v>342.46</v>
      </c>
      <c r="E8" s="27">
        <f t="shared" si="0"/>
        <v>341.14</v>
      </c>
      <c r="F8" s="11">
        <v>1.32</v>
      </c>
      <c r="G8" s="10" t="s">
        <v>37</v>
      </c>
    </row>
    <row r="9" spans="1:8" s="34" customFormat="1" x14ac:dyDescent="0.25">
      <c r="A9" s="7" t="s">
        <v>11</v>
      </c>
      <c r="B9" s="25">
        <v>820564.62</v>
      </c>
      <c r="C9" s="26">
        <v>1072262.5131999999</v>
      </c>
      <c r="D9" s="8">
        <v>342.56</v>
      </c>
      <c r="E9" s="27">
        <f t="shared" si="0"/>
        <v>341.24</v>
      </c>
      <c r="F9" s="11">
        <v>1.32</v>
      </c>
      <c r="G9" s="10" t="s">
        <v>37</v>
      </c>
      <c r="H9" s="34" t="s">
        <v>47</v>
      </c>
    </row>
    <row r="10" spans="1:8" s="34" customFormat="1" x14ac:dyDescent="0.25">
      <c r="A10" s="7" t="s">
        <v>12</v>
      </c>
      <c r="B10" s="25">
        <v>820605.29370000004</v>
      </c>
      <c r="C10" s="26">
        <v>1072251.6756</v>
      </c>
      <c r="D10" s="8">
        <v>342.55</v>
      </c>
      <c r="E10" s="27">
        <f t="shared" si="0"/>
        <v>341.23</v>
      </c>
      <c r="F10" s="11">
        <v>1.32</v>
      </c>
      <c r="G10" s="10" t="s">
        <v>37</v>
      </c>
    </row>
    <row r="11" spans="1:8" s="34" customFormat="1" x14ac:dyDescent="0.25">
      <c r="A11" s="7" t="s">
        <v>13</v>
      </c>
      <c r="B11" s="25">
        <v>820606.25009999995</v>
      </c>
      <c r="C11" s="26">
        <v>1072243.6512</v>
      </c>
      <c r="D11" s="8">
        <v>342.51</v>
      </c>
      <c r="E11" s="27">
        <f t="shared" si="0"/>
        <v>341.19</v>
      </c>
      <c r="F11" s="11">
        <v>1.32</v>
      </c>
      <c r="G11" s="10" t="s">
        <v>37</v>
      </c>
    </row>
    <row r="12" spans="1:8" s="34" customFormat="1" x14ac:dyDescent="0.25">
      <c r="A12" s="7" t="s">
        <v>14</v>
      </c>
      <c r="B12" s="25">
        <v>820607.87650000001</v>
      </c>
      <c r="C12" s="26">
        <v>1072221.3237000001</v>
      </c>
      <c r="D12" s="8">
        <v>342.53</v>
      </c>
      <c r="E12" s="27">
        <f t="shared" si="0"/>
        <v>341.21</v>
      </c>
      <c r="F12" s="11">
        <v>1.32</v>
      </c>
      <c r="G12" s="10" t="s">
        <v>37</v>
      </c>
    </row>
    <row r="13" spans="1:8" s="34" customFormat="1" x14ac:dyDescent="0.25">
      <c r="A13" s="7" t="s">
        <v>15</v>
      </c>
      <c r="B13" s="25">
        <v>820588.28430000006</v>
      </c>
      <c r="C13" s="26">
        <v>1072204.017</v>
      </c>
      <c r="D13" s="8">
        <v>342.48</v>
      </c>
      <c r="E13" s="27">
        <f t="shared" si="0"/>
        <v>341.16</v>
      </c>
      <c r="F13" s="11">
        <v>1.32</v>
      </c>
      <c r="G13" s="10" t="s">
        <v>37</v>
      </c>
    </row>
    <row r="14" spans="1:8" s="34" customFormat="1" x14ac:dyDescent="0.25">
      <c r="A14" s="7" t="s">
        <v>16</v>
      </c>
      <c r="B14" s="25">
        <v>820601.01899999997</v>
      </c>
      <c r="C14" s="26">
        <v>1072173.919</v>
      </c>
      <c r="D14" s="8">
        <v>342.32</v>
      </c>
      <c r="E14" s="27">
        <f t="shared" si="0"/>
        <v>341</v>
      </c>
      <c r="F14" s="11">
        <v>1.32</v>
      </c>
      <c r="G14" s="10" t="s">
        <v>37</v>
      </c>
    </row>
    <row r="15" spans="1:8" s="34" customFormat="1" x14ac:dyDescent="0.25">
      <c r="A15" s="7" t="s">
        <v>17</v>
      </c>
      <c r="B15" s="25">
        <v>820638.41810000001</v>
      </c>
      <c r="C15" s="26">
        <v>1072126.378</v>
      </c>
      <c r="D15" s="8">
        <v>341.9</v>
      </c>
      <c r="E15" s="27">
        <f t="shared" si="0"/>
        <v>340.58</v>
      </c>
      <c r="F15" s="11">
        <v>1.32</v>
      </c>
      <c r="G15" s="10" t="s">
        <v>37</v>
      </c>
    </row>
    <row r="16" spans="1:8" s="34" customFormat="1" x14ac:dyDescent="0.25">
      <c r="A16" s="7" t="s">
        <v>18</v>
      </c>
      <c r="B16" s="25">
        <v>820638.88260000001</v>
      </c>
      <c r="C16" s="26">
        <v>1072126.5630000001</v>
      </c>
      <c r="D16" s="8">
        <v>341.9</v>
      </c>
      <c r="E16" s="27">
        <f t="shared" si="0"/>
        <v>340.58</v>
      </c>
      <c r="F16" s="11">
        <v>1.32</v>
      </c>
      <c r="G16" s="10" t="s">
        <v>40</v>
      </c>
    </row>
    <row r="17" spans="1:8" s="35" customFormat="1" x14ac:dyDescent="0.25">
      <c r="A17" s="12" t="s">
        <v>19</v>
      </c>
      <c r="B17" s="28">
        <v>820660.25</v>
      </c>
      <c r="C17" s="29">
        <v>1072135.0695</v>
      </c>
      <c r="D17" s="13">
        <v>341.95</v>
      </c>
      <c r="E17" s="27">
        <f t="shared" si="0"/>
        <v>340.33</v>
      </c>
      <c r="F17" s="14">
        <v>1.62</v>
      </c>
      <c r="G17" s="15" t="s">
        <v>42</v>
      </c>
    </row>
    <row r="18" spans="1:8" s="34" customFormat="1" x14ac:dyDescent="0.25">
      <c r="A18" s="7" t="s">
        <v>20</v>
      </c>
      <c r="B18" s="25">
        <v>820660.71459999995</v>
      </c>
      <c r="C18" s="26">
        <v>1072135.2545</v>
      </c>
      <c r="D18" s="8">
        <v>341.95</v>
      </c>
      <c r="E18" s="27">
        <f t="shared" si="0"/>
        <v>340.33</v>
      </c>
      <c r="F18" s="11">
        <v>1.62</v>
      </c>
      <c r="G18" s="10" t="s">
        <v>41</v>
      </c>
    </row>
    <row r="19" spans="1:8" s="34" customFormat="1" x14ac:dyDescent="0.25">
      <c r="A19" s="7" t="s">
        <v>21</v>
      </c>
      <c r="B19" s="25">
        <v>820694.33570000005</v>
      </c>
      <c r="C19" s="26">
        <v>1072148.6394</v>
      </c>
      <c r="D19" s="8">
        <v>342.03</v>
      </c>
      <c r="E19" s="27">
        <f t="shared" si="0"/>
        <v>340.71</v>
      </c>
      <c r="F19" s="11">
        <v>1.32</v>
      </c>
      <c r="G19" s="10" t="s">
        <v>37</v>
      </c>
    </row>
    <row r="20" spans="1:8" s="34" customFormat="1" x14ac:dyDescent="0.25">
      <c r="A20" s="7" t="s">
        <v>22</v>
      </c>
      <c r="B20" s="25">
        <v>820718.95629999996</v>
      </c>
      <c r="C20" s="26">
        <v>1072158.4410999999</v>
      </c>
      <c r="D20" s="8">
        <v>341.96</v>
      </c>
      <c r="E20" s="27">
        <f t="shared" si="0"/>
        <v>340.90999999999997</v>
      </c>
      <c r="F20" s="11">
        <v>1.05</v>
      </c>
      <c r="G20" s="10" t="s">
        <v>37</v>
      </c>
    </row>
    <row r="21" spans="1:8" s="34" customFormat="1" x14ac:dyDescent="0.25">
      <c r="A21" s="7" t="s">
        <v>23</v>
      </c>
      <c r="B21" s="25">
        <v>820745.41740000003</v>
      </c>
      <c r="C21" s="26">
        <v>1072169.9645</v>
      </c>
      <c r="D21" s="8">
        <v>341.87</v>
      </c>
      <c r="E21" s="27">
        <f t="shared" si="0"/>
        <v>340.55</v>
      </c>
      <c r="F21" s="11">
        <v>1.32</v>
      </c>
      <c r="G21" s="10" t="s">
        <v>39</v>
      </c>
    </row>
    <row r="22" spans="1:8" s="34" customFormat="1" x14ac:dyDescent="0.25">
      <c r="A22" s="7" t="s">
        <v>24</v>
      </c>
      <c r="B22" s="25">
        <v>820763.02529999998</v>
      </c>
      <c r="C22" s="26">
        <v>1072189.915</v>
      </c>
      <c r="D22" s="33">
        <v>342.05</v>
      </c>
      <c r="E22" s="27">
        <f t="shared" si="0"/>
        <v>340.73</v>
      </c>
      <c r="F22" s="11">
        <v>1.32</v>
      </c>
      <c r="G22" s="10" t="s">
        <v>37</v>
      </c>
      <c r="H22" s="34" t="s">
        <v>48</v>
      </c>
    </row>
    <row r="23" spans="1:8" s="34" customFormat="1" x14ac:dyDescent="0.25">
      <c r="A23" s="7" t="s">
        <v>25</v>
      </c>
      <c r="B23" s="25">
        <v>820754.55370000005</v>
      </c>
      <c r="C23" s="26">
        <v>1072199.7620000001</v>
      </c>
      <c r="D23" s="33">
        <v>342.06</v>
      </c>
      <c r="E23" s="27">
        <f t="shared" si="0"/>
        <v>340.74</v>
      </c>
      <c r="F23" s="11">
        <v>1.32</v>
      </c>
      <c r="G23" s="10" t="s">
        <v>37</v>
      </c>
    </row>
    <row r="24" spans="1:8" s="34" customFormat="1" x14ac:dyDescent="0.25">
      <c r="A24" s="7" t="s">
        <v>26</v>
      </c>
      <c r="B24" s="25">
        <v>820794.93460000004</v>
      </c>
      <c r="C24" s="26">
        <v>1072256.4879999999</v>
      </c>
      <c r="D24" s="33">
        <v>341.89</v>
      </c>
      <c r="E24" s="27">
        <f t="shared" si="0"/>
        <v>340.57</v>
      </c>
      <c r="F24" s="11">
        <v>1.32</v>
      </c>
      <c r="G24" s="10" t="s">
        <v>37</v>
      </c>
      <c r="H24" s="34" t="s">
        <v>48</v>
      </c>
    </row>
    <row r="25" spans="1:8" s="34" customFormat="1" x14ac:dyDescent="0.25">
      <c r="A25" s="7" t="s">
        <v>27</v>
      </c>
      <c r="B25" s="25">
        <v>820741.71880000003</v>
      </c>
      <c r="C25" s="26">
        <v>1072299.2811</v>
      </c>
      <c r="D25" s="8">
        <v>342.53</v>
      </c>
      <c r="E25" s="27">
        <f t="shared" si="0"/>
        <v>341.21</v>
      </c>
      <c r="F25" s="11">
        <v>1.32</v>
      </c>
      <c r="G25" s="10" t="s">
        <v>37</v>
      </c>
    </row>
    <row r="26" spans="1:8" s="34" customFormat="1" x14ac:dyDescent="0.25">
      <c r="A26" s="7" t="s">
        <v>28</v>
      </c>
      <c r="B26" s="25">
        <v>820737.67409999995</v>
      </c>
      <c r="C26" s="26">
        <v>1072306.6724</v>
      </c>
      <c r="D26" s="8">
        <v>342.49</v>
      </c>
      <c r="E26" s="27">
        <f t="shared" si="0"/>
        <v>341.17</v>
      </c>
      <c r="F26" s="11">
        <v>1.32</v>
      </c>
      <c r="G26" s="10" t="s">
        <v>49</v>
      </c>
    </row>
    <row r="27" spans="1:8" s="34" customFormat="1" x14ac:dyDescent="0.25">
      <c r="A27" s="7" t="s">
        <v>29</v>
      </c>
      <c r="B27" s="25">
        <v>820738.13760000002</v>
      </c>
      <c r="C27" s="26">
        <v>1072306.8599</v>
      </c>
      <c r="D27" s="8">
        <v>342.49</v>
      </c>
      <c r="E27" s="27">
        <f t="shared" si="0"/>
        <v>341.17</v>
      </c>
      <c r="F27" s="11">
        <v>1.32</v>
      </c>
      <c r="G27" s="10" t="s">
        <v>37</v>
      </c>
    </row>
    <row r="28" spans="1:8" s="34" customFormat="1" x14ac:dyDescent="0.25">
      <c r="A28" s="7" t="s">
        <v>30</v>
      </c>
      <c r="B28" s="25">
        <v>820721.10160000005</v>
      </c>
      <c r="C28" s="26">
        <v>1072320.2884</v>
      </c>
      <c r="D28" s="8">
        <v>342.55</v>
      </c>
      <c r="E28" s="27">
        <f t="shared" si="0"/>
        <v>341.23</v>
      </c>
      <c r="F28" s="11">
        <v>1.32</v>
      </c>
      <c r="G28" s="10" t="s">
        <v>37</v>
      </c>
      <c r="H28" s="34" t="s">
        <v>47</v>
      </c>
    </row>
    <row r="29" spans="1:8" s="34" customFormat="1" x14ac:dyDescent="0.25">
      <c r="A29" s="7" t="s">
        <v>31</v>
      </c>
      <c r="B29" s="25">
        <v>820754.97149999999</v>
      </c>
      <c r="C29" s="26">
        <v>1072329.0563000001</v>
      </c>
      <c r="D29" s="8">
        <v>342.82</v>
      </c>
      <c r="E29" s="27">
        <f t="shared" si="0"/>
        <v>342.28</v>
      </c>
      <c r="F29" s="11">
        <v>0.54</v>
      </c>
      <c r="G29" s="10" t="s">
        <v>51</v>
      </c>
      <c r="H29" s="34" t="s">
        <v>50</v>
      </c>
    </row>
    <row r="30" spans="1:8" s="34" customFormat="1" x14ac:dyDescent="0.25">
      <c r="A30" s="7" t="s">
        <v>32</v>
      </c>
      <c r="B30" s="25">
        <v>820747.76320000004</v>
      </c>
      <c r="C30" s="26">
        <v>1072347.1724</v>
      </c>
      <c r="D30" s="8">
        <v>342.82</v>
      </c>
      <c r="E30" s="27">
        <f t="shared" si="0"/>
        <v>342.28</v>
      </c>
      <c r="F30" s="11">
        <v>0.54</v>
      </c>
      <c r="G30" s="10" t="s">
        <v>52</v>
      </c>
      <c r="H30" s="34" t="s">
        <v>53</v>
      </c>
    </row>
    <row r="31" spans="1:8" s="34" customFormat="1" x14ac:dyDescent="0.25">
      <c r="A31" s="7" t="s">
        <v>33</v>
      </c>
      <c r="B31" s="25">
        <v>820702.91460000002</v>
      </c>
      <c r="C31" s="26">
        <v>1072323.3149999999</v>
      </c>
      <c r="D31" s="8">
        <v>342.62</v>
      </c>
      <c r="E31" s="27">
        <f t="shared" si="0"/>
        <v>341.42</v>
      </c>
      <c r="F31" s="11">
        <v>1.2</v>
      </c>
      <c r="G31" s="10" t="s">
        <v>38</v>
      </c>
      <c r="H31" s="34" t="s">
        <v>48</v>
      </c>
    </row>
    <row r="32" spans="1:8" s="34" customFormat="1" x14ac:dyDescent="0.25">
      <c r="A32" s="7" t="s">
        <v>34</v>
      </c>
      <c r="B32" s="25">
        <v>820671.32579999999</v>
      </c>
      <c r="C32" s="26">
        <v>1072310.7392</v>
      </c>
      <c r="D32" s="8">
        <v>342.62</v>
      </c>
      <c r="E32" s="27">
        <f t="shared" si="0"/>
        <v>341.42</v>
      </c>
      <c r="F32" s="11">
        <v>1.2</v>
      </c>
      <c r="G32" s="10" t="s">
        <v>38</v>
      </c>
      <c r="H32" s="34" t="s">
        <v>48</v>
      </c>
    </row>
    <row r="33" spans="1:8" s="34" customFormat="1" x14ac:dyDescent="0.25">
      <c r="A33" s="7" t="s">
        <v>35</v>
      </c>
      <c r="B33" s="25" t="s">
        <v>37</v>
      </c>
      <c r="C33" s="26" t="s">
        <v>37</v>
      </c>
      <c r="D33" s="8" t="s">
        <v>37</v>
      </c>
      <c r="E33" s="27" t="s">
        <v>37</v>
      </c>
      <c r="F33" s="11" t="s">
        <v>37</v>
      </c>
      <c r="G33" s="10" t="s">
        <v>54</v>
      </c>
      <c r="H33" s="34" t="s">
        <v>54</v>
      </c>
    </row>
    <row r="34" spans="1:8" s="34" customFormat="1" ht="15.75" thickBot="1" x14ac:dyDescent="0.3">
      <c r="A34" s="21" t="s">
        <v>36</v>
      </c>
      <c r="B34" s="30">
        <v>820625.17390000005</v>
      </c>
      <c r="C34" s="31">
        <v>1072301.4044000001</v>
      </c>
      <c r="D34" s="22">
        <v>342.59</v>
      </c>
      <c r="E34" s="32">
        <f t="shared" si="0"/>
        <v>341.27</v>
      </c>
      <c r="F34" s="23">
        <v>1.32</v>
      </c>
      <c r="G34" s="24" t="s">
        <v>37</v>
      </c>
    </row>
    <row r="35" spans="1:8" x14ac:dyDescent="0.25">
      <c r="A35" s="16"/>
      <c r="B35" s="17"/>
      <c r="C35" s="17"/>
      <c r="D35" s="18"/>
      <c r="E35" s="19"/>
      <c r="F35" s="18"/>
      <c r="G35" s="20"/>
    </row>
    <row r="36" spans="1:8" x14ac:dyDescent="0.25">
      <c r="A36" s="16"/>
      <c r="B36" s="17"/>
      <c r="C36" s="17"/>
      <c r="D36" s="18"/>
      <c r="E36" s="19"/>
      <c r="F36" s="18"/>
      <c r="G36" s="20"/>
    </row>
    <row r="37" spans="1:8" x14ac:dyDescent="0.25">
      <c r="A37" s="16"/>
      <c r="B37" s="17"/>
      <c r="C37" s="17"/>
      <c r="D37" s="18"/>
      <c r="E37" s="19"/>
      <c r="F37" s="18"/>
      <c r="G37" s="20"/>
    </row>
    <row r="38" spans="1:8" x14ac:dyDescent="0.25">
      <c r="A38" s="16"/>
      <c r="B38" s="17"/>
      <c r="C38" s="17"/>
      <c r="D38" s="18"/>
      <c r="E38" s="19"/>
      <c r="F38" s="18"/>
      <c r="G38" s="20"/>
    </row>
  </sheetData>
  <mergeCells count="1">
    <mergeCell ref="A3:G3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Livorova, Katerina</dc:creator>
  <cp:lastModifiedBy>Mares, Ondrej</cp:lastModifiedBy>
  <cp:lastPrinted>2019-07-04T08:07:09Z</cp:lastPrinted>
  <dcterms:created xsi:type="dcterms:W3CDTF">2019-02-15T15:01:31Z</dcterms:created>
  <dcterms:modified xsi:type="dcterms:W3CDTF">2019-10-30T16:04:03Z</dcterms:modified>
</cp:coreProperties>
</file>